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<sst xmlns="http://schemas.openxmlformats.org/spreadsheetml/2006/main" count="78" uniqueCount="73">
  <si>
    <t>Exporter</t>
  </si>
  <si>
    <t>Invoice No. &amp; Date</t>
  </si>
  <si>
    <t>Exporter Ref.</t>
  </si>
  <si>
    <t>Buyer's Order No. &amp; Date</t>
  </si>
  <si>
    <t>Other reference(s)</t>
  </si>
  <si>
    <t>ctc person</t>
  </si>
  <si>
    <t>Tel.No.s</t>
  </si>
  <si>
    <t>Consignee</t>
  </si>
  <si>
    <t>Country of origin of goods</t>
  </si>
  <si>
    <t>Country of final destination</t>
  </si>
  <si>
    <t>Tel No.s</t>
  </si>
  <si>
    <t>Terms of Delivery &amp; payment</t>
  </si>
  <si>
    <t>Pre-Carriage by</t>
  </si>
  <si>
    <t>Place of Receipt by pre-carrier</t>
  </si>
  <si>
    <t xml:space="preserve"> C I F     /</t>
  </si>
  <si>
    <t xml:space="preserve"> C &amp; F   / </t>
  </si>
  <si>
    <t xml:space="preserve"> F O B   </t>
  </si>
  <si>
    <t>Vessel / Flight No.</t>
  </si>
  <si>
    <t>Port of Loading</t>
  </si>
  <si>
    <t>Payment Terms:</t>
  </si>
  <si>
    <t>Port of Discharge</t>
  </si>
  <si>
    <t>Final Destination</t>
  </si>
  <si>
    <t xml:space="preserve"> D P     /</t>
  </si>
  <si>
    <t xml:space="preserve">  D A    / </t>
  </si>
  <si>
    <t xml:space="preserve"> A P     /</t>
  </si>
  <si>
    <t>Marks &amp; Numbers.</t>
  </si>
  <si>
    <t>No. &amp; kind of</t>
  </si>
  <si>
    <t>Description of Goods</t>
  </si>
  <si>
    <t xml:space="preserve"> Quantity</t>
  </si>
  <si>
    <t xml:space="preserve"> Rate</t>
  </si>
  <si>
    <t>Container No.</t>
  </si>
  <si>
    <t>Packages</t>
  </si>
  <si>
    <t xml:space="preserve">  Total</t>
  </si>
  <si>
    <t xml:space="preserve"> ( in words / currency )</t>
  </si>
  <si>
    <t>Declaration:</t>
  </si>
  <si>
    <t>We declaration that invoice shows the actual price of goods</t>
  </si>
  <si>
    <t>Signature / Date / Co stamp.</t>
  </si>
  <si>
    <t>described and that all particularss are true &amp; correct.</t>
  </si>
  <si>
    <t xml:space="preserve"> Amount US$</t>
  </si>
  <si>
    <t>BOX1</t>
  </si>
  <si>
    <t>SKU</t>
  </si>
  <si>
    <t>BOX2</t>
  </si>
  <si>
    <t>INDIA</t>
  </si>
  <si>
    <t>USA</t>
  </si>
  <si>
    <t>DP</t>
  </si>
  <si>
    <t>United States</t>
  </si>
  <si>
    <t>C &amp; F</t>
  </si>
  <si>
    <t>date of delivery</t>
  </si>
  <si>
    <t>IEC Code</t>
  </si>
  <si>
    <t>Pan Card No</t>
  </si>
  <si>
    <t>AD Code</t>
  </si>
  <si>
    <t>PROFORMA INVOICE</t>
  </si>
  <si>
    <t>DELIVERY ADDRESS (IF OTHER THAN CONSIGNEE)</t>
  </si>
  <si>
    <t xml:space="preserve">SABS INFOTECH INC. </t>
  </si>
  <si>
    <t xml:space="preserve">32 SOUTHWOOD DR. </t>
  </si>
  <si>
    <t>MORRIS PLAINS, NJ- 07950</t>
  </si>
  <si>
    <t>U.S.A</t>
  </si>
  <si>
    <t>TEL:- 18009873977</t>
  </si>
  <si>
    <t>IOR:  46-203737500</t>
  </si>
  <si>
    <t>Amazon.com</t>
  </si>
  <si>
    <t>BOM</t>
  </si>
  <si>
    <t xml:space="preserve">Amount chargeable : US $ </t>
  </si>
  <si>
    <t>payment after 120 days from the .</t>
  </si>
  <si>
    <t xml:space="preserve">HS Code </t>
  </si>
  <si>
    <t>Craftbot,</t>
  </si>
  <si>
    <t>401, Emipire Apartments,</t>
  </si>
  <si>
    <t>Sultanpur,</t>
  </si>
  <si>
    <t>New Delhi - 110030</t>
  </si>
  <si>
    <t>Manasi Khaitan</t>
  </si>
  <si>
    <t>MDW2</t>
  </si>
  <si>
    <t>250 EMERALD DR</t>
  </si>
  <si>
    <t>Joliet, IL 60433-3280</t>
  </si>
  <si>
    <t>AALFC6259J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</si>
</sst>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\-&quot;₹&quot;\ #,##0"/>
    <numFmt numFmtId="165" formatCode="&quot;₹&quot;\ #,##0;[Red]\-&quot;₹&quot;\ #,##0"/>
    <numFmt numFmtId="166" formatCode="&quot;₹&quot;\ #,##0.00;\-&quot;₹&quot;\ #,##0.00"/>
    <numFmt numFmtId="167" formatCode="&quot;₹&quot;\ #,##0.00;[Red]\-&quot;₹&quot;\ #,##0.00"/>
    <numFmt numFmtId="168" formatCode="_-&quot;₹&quot;\ * #,##0_-;\-&quot;₹&quot;\ * #,##0_-;_-&quot;₹&quot;\ * &quot;-&quot;_-;_-@_-"/>
    <numFmt numFmtId="169" formatCode="_-* #,##0_-;\-* #,##0_-;_-* &quot;-&quot;_-;_-@_-"/>
    <numFmt numFmtId="170" formatCode="_-&quot;₹&quot;\ * #,##0.00_-;\-&quot;₹&quot;\ * #,##0.00_-;_-&quot;₹&quot;\ 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666666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2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4" fontId="4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26" xfId="0" applyFont="1" applyBorder="1" applyAlignment="1">
      <alignment/>
    </xf>
    <xf numFmtId="0" fontId="6" fillId="0" borderId="0" xfId="0" applyFont="1" applyBorder="1" applyAlignment="1">
      <alignment/>
    </xf>
    <xf numFmtId="0" fontId="0" fillId="33" borderId="0" xfId="0" applyFill="1" applyAlignment="1">
      <alignment/>
    </xf>
    <xf numFmtId="0" fontId="41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6" fillId="0" borderId="25" xfId="0" applyFont="1" applyBorder="1" applyAlignment="1">
      <alignment/>
    </xf>
    <xf numFmtId="0" fontId="4" fillId="0" borderId="3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5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52" applyAlignment="1" applyProtection="1">
      <alignment/>
      <protection/>
    </xf>
    <xf numFmtId="0" fontId="6" fillId="0" borderId="36" xfId="0" applyFont="1" applyBorder="1" applyAlignment="1">
      <alignment/>
    </xf>
    <xf numFmtId="1" fontId="4" fillId="0" borderId="36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5" xfId="0" applyFont="1" applyBorder="1" applyAlignment="1">
      <alignment/>
    </xf>
    <xf numFmtId="15" fontId="4" fillId="0" borderId="14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 locked="0"/>
    </xf>
    <xf numFmtId="0" fontId="42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indexed="16"/>
      </font>
      <fill>
        <patternFill>
          <bgColor indexed="45"/>
        </patternFill>
      </fill>
    </dxf>
    <dxf>
      <font>
        <color indexed="16"/>
      </font>
      <fill>
        <patternFill>
          <bgColor indexed="45"/>
        </patternFill>
      </fill>
    </dxf>
    <dxf>
      <font>
        <color indexed="16"/>
      </font>
      <fill>
        <patternFill>
          <bgColor indexed="45"/>
        </patternFill>
      </fill>
    </dxf>
    <dxf>
      <font>
        <color indexed="16"/>
      </font>
      <fill>
        <patternFill>
          <bgColor indexed="45"/>
        </patternFill>
      </fill>
    </dxf>
    <dxf>
      <font>
        <color rgb="FF90000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Microsoft/Windows/Temporary%20Internet%20Files/Content.Outlook/Downloads/TEL/-%201800987397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tabSelected="1" zoomScale="125" zoomScaleNormal="125" zoomScalePageLayoutView="0" workbookViewId="0" topLeftCell="A1">
      <selection activeCell="B27" sqref="B27:B115"/>
    </sheetView>
  </sheetViews>
  <sheetFormatPr defaultColWidth="8.8515625" defaultRowHeight="15"/>
  <cols>
    <col min="1" max="1" width="14.421875" style="0" customWidth="1"/>
    <col min="2" max="2" width="16.421875" style="0" customWidth="1"/>
    <col min="3" max="3" width="10.7109375" style="0" customWidth="1"/>
    <col min="4" max="4" width="12.28125" style="0" bestFit="1" customWidth="1"/>
    <col min="5" max="5" width="8.8515625" style="0" customWidth="1"/>
    <col min="6" max="6" width="10.421875" style="0" bestFit="1" customWidth="1"/>
    <col min="7" max="7" width="9.7109375" style="0" customWidth="1"/>
    <col min="8" max="9" width="8.8515625" style="0" customWidth="1"/>
    <col min="10" max="10" width="10.7109375" style="0" customWidth="1"/>
    <col min="11" max="11" width="8.8515625" style="0" customWidth="1"/>
    <col min="12" max="12" width="26.7109375" style="0" bestFit="1" customWidth="1"/>
  </cols>
  <sheetData>
    <row r="1" spans="1:10" ht="18.75" thickBot="1">
      <c r="A1" s="66" t="s">
        <v>51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5">
      <c r="A2" s="42" t="s">
        <v>0</v>
      </c>
      <c r="B2" s="1"/>
      <c r="C2" s="1"/>
      <c r="D2" s="1"/>
      <c r="E2" s="43" t="s">
        <v>1</v>
      </c>
      <c r="F2" s="1"/>
      <c r="G2" s="2"/>
      <c r="H2" s="43" t="s">
        <v>2</v>
      </c>
      <c r="I2" s="1"/>
      <c r="J2" s="3"/>
    </row>
    <row r="3" spans="1:10" ht="15">
      <c r="A3" s="32" t="s">
        <v>64</v>
      </c>
      <c r="B3" s="4"/>
      <c r="C3" s="4"/>
      <c r="D3" s="4"/>
      <c r="E3" s="5">
        <v>925509891</v>
      </c>
      <c r="F3" s="62">
        <v>43191</v>
      </c>
      <c r="G3" s="7"/>
      <c r="H3" s="5"/>
      <c r="I3" s="6"/>
      <c r="J3" s="8"/>
    </row>
    <row r="4" spans="1:10" ht="15">
      <c r="A4" s="32" t="s">
        <v>65</v>
      </c>
      <c r="B4" s="4"/>
      <c r="C4" s="4"/>
      <c r="D4" s="4"/>
      <c r="E4" s="40" t="s">
        <v>3</v>
      </c>
      <c r="F4" s="10"/>
      <c r="G4" s="10"/>
      <c r="H4" s="10"/>
      <c r="I4" s="10"/>
      <c r="J4" s="11"/>
    </row>
    <row r="5" spans="1:10" ht="15">
      <c r="A5" s="32" t="s">
        <v>66</v>
      </c>
      <c r="B5" s="4"/>
      <c r="C5" s="4"/>
      <c r="D5" s="4"/>
      <c r="E5" s="24">
        <v>43191</v>
      </c>
      <c r="F5" s="6"/>
      <c r="G5" s="6"/>
      <c r="H5" s="6"/>
      <c r="I5" s="6"/>
      <c r="J5" s="8"/>
    </row>
    <row r="6" spans="1:10" ht="15">
      <c r="A6" s="12" t="s">
        <v>67</v>
      </c>
      <c r="B6" s="4"/>
      <c r="C6" s="4"/>
      <c r="D6" s="4"/>
      <c r="E6" s="40" t="s">
        <v>4</v>
      </c>
      <c r="F6" s="10"/>
      <c r="G6" s="10"/>
      <c r="H6" s="10"/>
      <c r="I6" s="10"/>
      <c r="J6" s="11"/>
    </row>
    <row r="7" spans="1:10" ht="15">
      <c r="A7" s="12"/>
      <c r="B7" s="4"/>
      <c r="C7" s="4"/>
      <c r="D7" s="4"/>
      <c r="E7" s="5"/>
      <c r="F7" s="6"/>
      <c r="G7" s="6"/>
      <c r="H7" s="6"/>
      <c r="I7" s="6"/>
      <c r="J7" s="8"/>
    </row>
    <row r="8" spans="1:10" ht="15">
      <c r="A8" s="12" t="s">
        <v>5</v>
      </c>
      <c r="B8" s="4" t="s">
        <v>68</v>
      </c>
      <c r="C8" s="4"/>
      <c r="D8" s="4"/>
      <c r="E8" s="40" t="s">
        <v>52</v>
      </c>
      <c r="F8" s="10"/>
      <c r="G8" s="10"/>
      <c r="H8" s="10"/>
      <c r="I8" s="10"/>
      <c r="J8" s="11"/>
    </row>
    <row r="9" spans="1:10" ht="15">
      <c r="A9" s="13" t="s">
        <v>6</v>
      </c>
      <c r="B9" s="6">
        <v>9811475793</v>
      </c>
      <c r="C9" s="6"/>
      <c r="D9" s="6"/>
      <c r="E9" s="12" t="s">
        <v>59</v>
      </c>
      <c r="F9" s="30"/>
      <c r="G9" s="4"/>
      <c r="H9" s="4"/>
      <c r="I9" s="4"/>
      <c r="J9" s="15"/>
    </row>
    <row r="10" spans="1:10" ht="15">
      <c r="A10" s="41" t="s">
        <v>7</v>
      </c>
      <c r="B10" s="10"/>
      <c r="C10" s="10"/>
      <c r="D10" s="10"/>
      <c r="E10" s="12" t="s">
        <v>69</v>
      </c>
      <c r="F10" s="30"/>
      <c r="G10" s="4"/>
      <c r="H10" s="4"/>
      <c r="I10" s="4"/>
      <c r="J10" s="15"/>
    </row>
    <row r="11" spans="1:10" ht="15">
      <c r="A11" s="12" t="s">
        <v>53</v>
      </c>
      <c r="B11" s="4"/>
      <c r="C11" s="4"/>
      <c r="D11" s="4"/>
      <c r="E11" s="12" t="s">
        <v>70</v>
      </c>
      <c r="F11" s="4"/>
      <c r="G11" s="4"/>
      <c r="H11" s="4"/>
      <c r="I11" s="4"/>
      <c r="J11" s="15"/>
    </row>
    <row r="12" spans="1:10" ht="15">
      <c r="A12" t="s">
        <v>54</v>
      </c>
      <c r="B12" s="4"/>
      <c r="C12" s="4"/>
      <c r="D12" s="4"/>
      <c r="E12" s="12" t="s">
        <v>71</v>
      </c>
      <c r="F12" s="4"/>
      <c r="G12" s="4"/>
      <c r="H12" s="4"/>
      <c r="I12" s="4"/>
      <c r="J12" s="15"/>
    </row>
    <row r="13" spans="1:10" ht="15">
      <c r="A13" t="s">
        <v>55</v>
      </c>
      <c r="B13" s="4"/>
      <c r="C13" s="4"/>
      <c r="D13" s="4"/>
      <c r="E13" s="12" t="s">
        <v>45</v>
      </c>
      <c r="F13" s="4"/>
      <c r="G13" s="4"/>
      <c r="H13" s="4"/>
      <c r="I13" s="4"/>
      <c r="J13" s="15"/>
    </row>
    <row r="14" spans="1:10" ht="15">
      <c r="A14" t="s">
        <v>56</v>
      </c>
      <c r="B14" s="4"/>
      <c r="C14" s="4"/>
      <c r="D14" s="4"/>
      <c r="E14" s="12" t="s">
        <v>5</v>
      </c>
      <c r="F14" s="4" t="s">
        <v>59</v>
      </c>
      <c r="G14" s="4"/>
      <c r="H14" s="4"/>
      <c r="I14" s="4"/>
      <c r="J14" s="15"/>
    </row>
    <row r="15" spans="1:10" ht="15">
      <c r="A15" s="53" t="s">
        <v>57</v>
      </c>
      <c r="B15" s="4"/>
      <c r="C15" s="4"/>
      <c r="D15" s="4"/>
      <c r="E15" s="13" t="s">
        <v>10</v>
      </c>
      <c r="F15" s="6">
        <v>15703848010</v>
      </c>
      <c r="G15" s="6"/>
      <c r="H15" s="6"/>
      <c r="I15" s="6"/>
      <c r="J15" s="8"/>
    </row>
    <row r="16" spans="1:10" ht="15">
      <c r="A16" t="s">
        <v>58</v>
      </c>
      <c r="B16" s="4"/>
      <c r="C16" s="4"/>
      <c r="D16" s="4"/>
      <c r="E16" s="40" t="s">
        <v>8</v>
      </c>
      <c r="F16" s="10"/>
      <c r="G16" s="17"/>
      <c r="H16" s="40" t="s">
        <v>9</v>
      </c>
      <c r="I16" s="10"/>
      <c r="J16" s="11"/>
    </row>
    <row r="17" spans="2:10" ht="15">
      <c r="B17" s="4"/>
      <c r="C17" s="4"/>
      <c r="D17" s="4"/>
      <c r="E17" s="5" t="s">
        <v>42</v>
      </c>
      <c r="F17" s="6"/>
      <c r="G17" s="7"/>
      <c r="H17" s="5" t="s">
        <v>43</v>
      </c>
      <c r="I17" s="6"/>
      <c r="J17" s="8"/>
    </row>
    <row r="18" spans="2:10" ht="15">
      <c r="B18" s="6"/>
      <c r="C18" s="6"/>
      <c r="D18" s="6"/>
      <c r="E18" s="40" t="s">
        <v>11</v>
      </c>
      <c r="F18" s="10"/>
      <c r="G18" s="10"/>
      <c r="H18" s="10" t="s">
        <v>62</v>
      </c>
      <c r="I18" s="10"/>
      <c r="J18" s="11"/>
    </row>
    <row r="19" spans="1:10" ht="15">
      <c r="A19" s="16" t="s">
        <v>12</v>
      </c>
      <c r="B19" s="17"/>
      <c r="C19" s="9" t="s">
        <v>13</v>
      </c>
      <c r="D19" s="10"/>
      <c r="E19" s="14" t="s">
        <v>14</v>
      </c>
      <c r="F19" s="4" t="s">
        <v>15</v>
      </c>
      <c r="G19" s="4" t="s">
        <v>16</v>
      </c>
      <c r="H19" s="4" t="s">
        <v>47</v>
      </c>
      <c r="I19" s="4"/>
      <c r="J19" s="15"/>
    </row>
    <row r="20" spans="1:10" ht="15">
      <c r="A20" s="13"/>
      <c r="B20" s="7"/>
      <c r="C20" s="5"/>
      <c r="D20" s="6"/>
      <c r="E20" s="14" t="s">
        <v>46</v>
      </c>
      <c r="F20" s="4"/>
      <c r="G20" s="4"/>
      <c r="H20" s="4"/>
      <c r="I20" s="4"/>
      <c r="J20" s="15"/>
    </row>
    <row r="21" spans="1:10" ht="15">
      <c r="A21" s="16" t="s">
        <v>17</v>
      </c>
      <c r="B21" s="17"/>
      <c r="C21" s="9" t="s">
        <v>18</v>
      </c>
      <c r="D21" s="17"/>
      <c r="E21" s="33"/>
      <c r="F21" s="33"/>
      <c r="G21" s="33"/>
      <c r="H21" s="4"/>
      <c r="I21" s="4"/>
      <c r="J21" s="15"/>
    </row>
    <row r="22" spans="1:10" ht="15">
      <c r="A22" s="13"/>
      <c r="B22" s="7"/>
      <c r="C22" s="5" t="s">
        <v>60</v>
      </c>
      <c r="D22" s="7"/>
      <c r="E22" s="30" t="s">
        <v>19</v>
      </c>
      <c r="F22" s="4"/>
      <c r="G22" s="4"/>
      <c r="H22" s="4"/>
      <c r="I22" s="4"/>
      <c r="J22" s="15"/>
    </row>
    <row r="23" spans="1:10" ht="15">
      <c r="A23" s="16" t="s">
        <v>20</v>
      </c>
      <c r="B23" s="17"/>
      <c r="C23" s="9" t="s">
        <v>21</v>
      </c>
      <c r="D23" s="10"/>
      <c r="E23" s="14" t="s">
        <v>22</v>
      </c>
      <c r="F23" s="4" t="s">
        <v>23</v>
      </c>
      <c r="G23" s="4" t="s">
        <v>24</v>
      </c>
      <c r="H23" s="4"/>
      <c r="I23" s="4"/>
      <c r="J23" s="15"/>
    </row>
    <row r="24" spans="1:10" ht="15">
      <c r="A24" s="13" t="s">
        <v>60</v>
      </c>
      <c r="B24" s="7"/>
      <c r="C24" s="5" t="s">
        <v>43</v>
      </c>
      <c r="D24" s="6"/>
      <c r="E24" s="5" t="s">
        <v>44</v>
      </c>
      <c r="F24" s="6"/>
      <c r="G24" s="6"/>
      <c r="H24" s="6"/>
      <c r="I24" s="6"/>
      <c r="J24" s="8"/>
    </row>
    <row r="25" spans="1:10" ht="15">
      <c r="A25" s="40" t="s">
        <v>25</v>
      </c>
      <c r="B25" s="57" t="s">
        <v>40</v>
      </c>
      <c r="C25" s="58" t="s">
        <v>26</v>
      </c>
      <c r="D25" s="60" t="s">
        <v>63</v>
      </c>
      <c r="E25" s="69" t="s">
        <v>27</v>
      </c>
      <c r="F25" s="70"/>
      <c r="G25" s="71"/>
      <c r="H25" s="44" t="s">
        <v>28</v>
      </c>
      <c r="I25" s="57" t="s">
        <v>29</v>
      </c>
      <c r="J25" s="48" t="s">
        <v>38</v>
      </c>
    </row>
    <row r="26" spans="1:10" ht="15">
      <c r="A26" s="50" t="s">
        <v>30</v>
      </c>
      <c r="B26" s="51"/>
      <c r="C26" s="59" t="s">
        <v>31</v>
      </c>
      <c r="D26" s="61"/>
      <c r="E26" s="72"/>
      <c r="F26" s="73"/>
      <c r="G26" s="74"/>
      <c r="H26" s="6"/>
      <c r="I26" s="49"/>
      <c r="J26" s="7"/>
    </row>
    <row r="27" spans="1:10" ht="15">
      <c r="A27" s="27" t="s">
        <v>39</v>
      </c>
      <c r="B27" s="63"/>
      <c r="C27" s="26"/>
      <c r="D27" s="29"/>
      <c r="E27" s="63"/>
      <c r="F27" s="26"/>
      <c r="G27" s="28"/>
      <c r="H27" s="64">
        <v>5</v>
      </c>
      <c r="I27" s="18">
        <v>0.3</v>
      </c>
      <c r="J27" s="15">
        <f>H27*I27</f>
        <v>1.5</v>
      </c>
    </row>
    <row r="28" spans="1:10" ht="15">
      <c r="A28" s="27"/>
      <c r="B28" s="63"/>
      <c r="C28" s="26"/>
      <c r="D28" s="29"/>
      <c r="E28" s="63"/>
      <c r="F28" s="26"/>
      <c r="G28" s="28"/>
      <c r="H28" s="64">
        <v>5</v>
      </c>
      <c r="I28" s="18">
        <v>0.3</v>
      </c>
      <c r="J28" s="15">
        <f aca="true" t="shared" si="0" ref="J28:J41">H28*I28</f>
        <v>1.5</v>
      </c>
    </row>
    <row r="29" spans="1:10" ht="15">
      <c r="A29" s="27"/>
      <c r="B29" s="63"/>
      <c r="C29" s="26"/>
      <c r="D29" s="29"/>
      <c r="E29" s="63"/>
      <c r="F29" s="26"/>
      <c r="G29" s="28"/>
      <c r="H29" s="64">
        <v>4</v>
      </c>
      <c r="I29" s="18">
        <v>0.3</v>
      </c>
      <c r="J29" s="15">
        <f t="shared" si="0"/>
        <v>1.2</v>
      </c>
    </row>
    <row r="30" spans="1:10" ht="15">
      <c r="A30" s="27"/>
      <c r="B30" s="63"/>
      <c r="C30" s="26"/>
      <c r="D30" s="29"/>
      <c r="E30" s="63"/>
      <c r="F30" s="26"/>
      <c r="G30" s="28"/>
      <c r="H30" s="64">
        <v>4</v>
      </c>
      <c r="I30" s="18">
        <v>0.3</v>
      </c>
      <c r="J30" s="15">
        <f t="shared" si="0"/>
        <v>1.2</v>
      </c>
    </row>
    <row r="31" spans="1:10" ht="15">
      <c r="A31" s="27"/>
      <c r="B31" s="63"/>
      <c r="C31" s="26"/>
      <c r="D31" s="29"/>
      <c r="E31" s="63"/>
      <c r="F31" s="26"/>
      <c r="G31" s="28"/>
      <c r="H31" s="64">
        <v>2</v>
      </c>
      <c r="I31" s="18">
        <v>0.3</v>
      </c>
      <c r="J31" s="15">
        <f t="shared" si="0"/>
        <v>0.6</v>
      </c>
    </row>
    <row r="32" spans="1:10" ht="15">
      <c r="A32" s="27"/>
      <c r="B32" s="63"/>
      <c r="C32" s="26"/>
      <c r="D32" s="29"/>
      <c r="E32" s="63"/>
      <c r="F32" s="26"/>
      <c r="G32" s="28"/>
      <c r="H32" s="64">
        <v>4</v>
      </c>
      <c r="I32" s="18">
        <v>0.3</v>
      </c>
      <c r="J32" s="15">
        <f t="shared" si="0"/>
        <v>1.2</v>
      </c>
    </row>
    <row r="33" spans="1:10" ht="15">
      <c r="A33" s="27"/>
      <c r="B33" s="63"/>
      <c r="C33" s="26"/>
      <c r="D33" s="29"/>
      <c r="E33" s="63"/>
      <c r="F33" s="26"/>
      <c r="G33" s="28"/>
      <c r="H33" s="64">
        <v>2</v>
      </c>
      <c r="I33" s="18">
        <v>0.3</v>
      </c>
      <c r="J33" s="15">
        <f t="shared" si="0"/>
        <v>0.6</v>
      </c>
    </row>
    <row r="34" spans="1:10" ht="15">
      <c r="A34" s="27"/>
      <c r="B34" s="63"/>
      <c r="C34" s="26"/>
      <c r="D34" s="29"/>
      <c r="E34" s="63"/>
      <c r="F34" s="26"/>
      <c r="G34" s="28"/>
      <c r="H34" s="64">
        <v>2</v>
      </c>
      <c r="I34" s="18">
        <v>0.3</v>
      </c>
      <c r="J34" s="15">
        <f t="shared" si="0"/>
        <v>0.6</v>
      </c>
    </row>
    <row r="35" spans="1:10" ht="15">
      <c r="A35" s="27"/>
      <c r="B35" s="63"/>
      <c r="C35" s="26"/>
      <c r="D35" s="29"/>
      <c r="E35" s="63"/>
      <c r="F35" s="26"/>
      <c r="G35" s="28"/>
      <c r="H35" s="64">
        <v>5</v>
      </c>
      <c r="I35" s="18">
        <v>0.3</v>
      </c>
      <c r="J35" s="15">
        <f t="shared" si="0"/>
        <v>1.5</v>
      </c>
    </row>
    <row r="36" spans="1:10" ht="15">
      <c r="A36" s="27"/>
      <c r="B36" s="63"/>
      <c r="C36" s="26"/>
      <c r="D36" s="29"/>
      <c r="E36" s="63"/>
      <c r="F36" s="26"/>
      <c r="G36" s="28"/>
      <c r="H36" s="64">
        <v>5</v>
      </c>
      <c r="I36" s="18">
        <v>0.3</v>
      </c>
      <c r="J36" s="15">
        <f t="shared" si="0"/>
        <v>1.5</v>
      </c>
    </row>
    <row r="37" spans="1:10" ht="15">
      <c r="A37" s="27"/>
      <c r="B37" s="63"/>
      <c r="C37" s="26"/>
      <c r="D37" s="29"/>
      <c r="E37" s="63"/>
      <c r="F37" s="26"/>
      <c r="G37" s="28"/>
      <c r="H37" s="64">
        <v>5</v>
      </c>
      <c r="I37" s="18">
        <v>0.3</v>
      </c>
      <c r="J37" s="15">
        <f t="shared" si="0"/>
        <v>1.5</v>
      </c>
    </row>
    <row r="38" spans="1:10" ht="15">
      <c r="A38" s="27"/>
      <c r="B38" s="63"/>
      <c r="C38" s="26"/>
      <c r="D38" s="29"/>
      <c r="E38" s="63"/>
      <c r="F38" s="26"/>
      <c r="G38" s="28"/>
      <c r="H38" s="64">
        <v>4</v>
      </c>
      <c r="I38" s="18">
        <v>0.3</v>
      </c>
      <c r="J38" s="15">
        <f t="shared" si="0"/>
        <v>1.2</v>
      </c>
    </row>
    <row r="39" spans="1:10" ht="15">
      <c r="A39" s="27"/>
      <c r="B39" s="63"/>
      <c r="C39" s="26"/>
      <c r="D39" s="29"/>
      <c r="E39" s="63"/>
      <c r="F39" s="26"/>
      <c r="G39" s="28"/>
      <c r="H39" s="64">
        <v>5</v>
      </c>
      <c r="I39" s="18">
        <v>0.3</v>
      </c>
      <c r="J39" s="15">
        <f t="shared" si="0"/>
        <v>1.5</v>
      </c>
    </row>
    <row r="40" spans="1:10" ht="15">
      <c r="A40" s="27"/>
      <c r="B40" s="63"/>
      <c r="C40" s="26"/>
      <c r="D40" s="29"/>
      <c r="E40" s="63"/>
      <c r="F40" s="26"/>
      <c r="G40" s="28"/>
      <c r="H40" s="64">
        <v>3</v>
      </c>
      <c r="I40" s="18">
        <v>0.3</v>
      </c>
      <c r="J40" s="15">
        <f t="shared" si="0"/>
        <v>0.8999999999999999</v>
      </c>
    </row>
    <row r="41" spans="1:10" ht="15">
      <c r="A41" s="27"/>
      <c r="B41" s="63"/>
      <c r="C41" s="26"/>
      <c r="D41" s="29"/>
      <c r="E41" s="63"/>
      <c r="F41" s="26"/>
      <c r="G41" s="28"/>
      <c r="H41" s="64">
        <v>2</v>
      </c>
      <c r="I41" s="18">
        <v>0.3</v>
      </c>
      <c r="J41" s="15">
        <f t="shared" si="0"/>
        <v>0.6</v>
      </c>
    </row>
    <row r="42" spans="1:10" ht="15">
      <c r="A42" s="27"/>
      <c r="B42" s="63"/>
      <c r="C42" s="26"/>
      <c r="D42" s="29"/>
      <c r="E42" s="63"/>
      <c r="F42" s="26"/>
      <c r="G42" s="28"/>
      <c r="H42" s="64">
        <v>4</v>
      </c>
      <c r="I42" s="18">
        <v>0.5</v>
      </c>
      <c r="J42" s="15">
        <f>H42*I42</f>
        <v>2</v>
      </c>
    </row>
    <row r="43" spans="1:10" ht="15">
      <c r="A43" s="27"/>
      <c r="B43" s="63"/>
      <c r="C43" s="26"/>
      <c r="D43" s="29"/>
      <c r="E43" s="63"/>
      <c r="F43" s="26"/>
      <c r="G43" s="28"/>
      <c r="H43" s="64">
        <v>4</v>
      </c>
      <c r="I43" s="18">
        <v>0.5</v>
      </c>
      <c r="J43" s="15">
        <f aca="true" t="shared" si="1" ref="J43:J66">H43*I43</f>
        <v>2</v>
      </c>
    </row>
    <row r="44" spans="1:10" ht="15">
      <c r="A44" s="27"/>
      <c r="B44" s="63"/>
      <c r="C44" s="26"/>
      <c r="D44" s="29"/>
      <c r="E44" s="63"/>
      <c r="F44" s="26"/>
      <c r="G44" s="28"/>
      <c r="H44" s="64">
        <v>4</v>
      </c>
      <c r="I44" s="18">
        <v>0.5</v>
      </c>
      <c r="J44" s="15">
        <f t="shared" si="1"/>
        <v>2</v>
      </c>
    </row>
    <row r="45" spans="1:10" ht="15">
      <c r="A45" s="27"/>
      <c r="B45" s="63"/>
      <c r="C45" s="26"/>
      <c r="D45" s="29"/>
      <c r="E45" s="63"/>
      <c r="F45" s="26"/>
      <c r="G45" s="28"/>
      <c r="H45" s="64">
        <v>4</v>
      </c>
      <c r="I45" s="18">
        <v>0.5</v>
      </c>
      <c r="J45" s="15">
        <f t="shared" si="1"/>
        <v>2</v>
      </c>
    </row>
    <row r="46" spans="1:10" ht="15">
      <c r="A46" s="27"/>
      <c r="B46" s="63"/>
      <c r="C46" s="26"/>
      <c r="D46" s="29"/>
      <c r="E46" s="63"/>
      <c r="F46" s="26"/>
      <c r="G46" s="28"/>
      <c r="H46" s="64">
        <v>4</v>
      </c>
      <c r="I46" s="18">
        <v>0.5</v>
      </c>
      <c r="J46" s="15">
        <f t="shared" si="1"/>
        <v>2</v>
      </c>
    </row>
    <row r="47" spans="1:10" ht="15">
      <c r="A47" s="27"/>
      <c r="B47" s="63"/>
      <c r="C47" s="26"/>
      <c r="D47" s="29"/>
      <c r="E47" s="63"/>
      <c r="F47" s="26"/>
      <c r="G47" s="28"/>
      <c r="H47" s="64">
        <v>4</v>
      </c>
      <c r="I47" s="18">
        <v>0.5</v>
      </c>
      <c r="J47" s="15">
        <f t="shared" si="1"/>
        <v>2</v>
      </c>
    </row>
    <row r="48" spans="1:10" ht="15">
      <c r="A48" s="27"/>
      <c r="B48" s="63"/>
      <c r="C48" s="26"/>
      <c r="D48" s="29"/>
      <c r="E48" s="63"/>
      <c r="F48" s="26"/>
      <c r="G48" s="28"/>
      <c r="H48" s="64">
        <v>4</v>
      </c>
      <c r="I48" s="18">
        <v>0.5</v>
      </c>
      <c r="J48" s="15">
        <f t="shared" si="1"/>
        <v>2</v>
      </c>
    </row>
    <row r="49" spans="1:10" ht="15">
      <c r="A49" s="27"/>
      <c r="B49" s="63"/>
      <c r="C49" s="26"/>
      <c r="D49" s="29"/>
      <c r="E49" s="63"/>
      <c r="F49" s="26"/>
      <c r="G49" s="28"/>
      <c r="H49" s="64">
        <v>4</v>
      </c>
      <c r="I49" s="18">
        <v>0.5</v>
      </c>
      <c r="J49" s="15">
        <f t="shared" si="1"/>
        <v>2</v>
      </c>
    </row>
    <row r="50" spans="1:10" ht="15">
      <c r="A50" s="27"/>
      <c r="B50" s="63"/>
      <c r="C50" s="26"/>
      <c r="D50" s="29"/>
      <c r="E50" s="63"/>
      <c r="F50" s="26"/>
      <c r="G50" s="28"/>
      <c r="H50" s="64">
        <v>4</v>
      </c>
      <c r="I50" s="18">
        <v>0.5</v>
      </c>
      <c r="J50" s="15">
        <f t="shared" si="1"/>
        <v>2</v>
      </c>
    </row>
    <row r="51" spans="1:10" ht="15">
      <c r="A51" s="27"/>
      <c r="B51" s="63"/>
      <c r="C51" s="26"/>
      <c r="D51" s="29"/>
      <c r="E51" s="63"/>
      <c r="F51" s="26"/>
      <c r="G51" s="28"/>
      <c r="H51" s="64">
        <v>4</v>
      </c>
      <c r="I51" s="18">
        <v>0.5</v>
      </c>
      <c r="J51" s="15">
        <f t="shared" si="1"/>
        <v>2</v>
      </c>
    </row>
    <row r="52" spans="1:10" ht="15">
      <c r="A52" s="27"/>
      <c r="B52" s="63"/>
      <c r="C52" s="26"/>
      <c r="D52" s="29"/>
      <c r="E52" s="63"/>
      <c r="F52" s="26"/>
      <c r="G52" s="28"/>
      <c r="H52" s="64">
        <v>4</v>
      </c>
      <c r="I52" s="18">
        <v>0.5</v>
      </c>
      <c r="J52" s="15">
        <f t="shared" si="1"/>
        <v>2</v>
      </c>
    </row>
    <row r="53" spans="1:10" ht="15">
      <c r="A53" s="27"/>
      <c r="B53" s="63"/>
      <c r="C53" s="26"/>
      <c r="D53" s="29"/>
      <c r="E53" s="63"/>
      <c r="F53" s="26"/>
      <c r="G53" s="28"/>
      <c r="H53" s="64">
        <v>5</v>
      </c>
      <c r="I53" s="18">
        <v>0.5</v>
      </c>
      <c r="J53" s="15">
        <f t="shared" si="1"/>
        <v>2.5</v>
      </c>
    </row>
    <row r="54" spans="1:10" ht="15">
      <c r="A54" s="27"/>
      <c r="B54" s="63"/>
      <c r="C54" s="26"/>
      <c r="D54" s="29"/>
      <c r="E54" s="63"/>
      <c r="F54" s="26"/>
      <c r="G54" s="28"/>
      <c r="H54" s="64">
        <v>4</v>
      </c>
      <c r="I54" s="18">
        <v>0.5</v>
      </c>
      <c r="J54" s="15">
        <f t="shared" si="1"/>
        <v>2</v>
      </c>
    </row>
    <row r="55" spans="1:10" ht="15">
      <c r="A55" s="27"/>
      <c r="B55" s="63"/>
      <c r="C55" s="26"/>
      <c r="D55" s="29"/>
      <c r="E55" s="63"/>
      <c r="F55" s="26"/>
      <c r="G55" s="28"/>
      <c r="H55" s="64">
        <v>4</v>
      </c>
      <c r="I55" s="18">
        <v>0.5</v>
      </c>
      <c r="J55" s="15">
        <f t="shared" si="1"/>
        <v>2</v>
      </c>
    </row>
    <row r="56" spans="1:10" ht="15">
      <c r="A56" s="27"/>
      <c r="B56" s="63"/>
      <c r="C56" s="26"/>
      <c r="D56" s="29"/>
      <c r="E56" s="63"/>
      <c r="F56" s="26"/>
      <c r="G56" s="28"/>
      <c r="H56" s="64">
        <v>4</v>
      </c>
      <c r="I56" s="18">
        <v>0.5</v>
      </c>
      <c r="J56" s="15">
        <f t="shared" si="1"/>
        <v>2</v>
      </c>
    </row>
    <row r="57" spans="1:10" ht="15">
      <c r="A57" s="27"/>
      <c r="B57" s="63"/>
      <c r="C57" s="26"/>
      <c r="D57" s="29"/>
      <c r="E57" s="63"/>
      <c r="F57" s="26"/>
      <c r="G57" s="28"/>
      <c r="H57" s="64">
        <v>4</v>
      </c>
      <c r="I57" s="18">
        <v>0.5</v>
      </c>
      <c r="J57" s="15">
        <f t="shared" si="1"/>
        <v>2</v>
      </c>
    </row>
    <row r="58" spans="1:10" ht="15">
      <c r="A58" s="27"/>
      <c r="B58" s="63"/>
      <c r="C58" s="26"/>
      <c r="D58" s="29"/>
      <c r="E58" s="63"/>
      <c r="F58" s="26"/>
      <c r="G58" s="28"/>
      <c r="H58" s="64">
        <v>4</v>
      </c>
      <c r="I58" s="18">
        <v>0.5</v>
      </c>
      <c r="J58" s="15">
        <f t="shared" si="1"/>
        <v>2</v>
      </c>
    </row>
    <row r="59" spans="1:10" ht="15">
      <c r="A59" s="27"/>
      <c r="B59" s="63"/>
      <c r="C59" s="26"/>
      <c r="D59" s="29"/>
      <c r="E59" s="63"/>
      <c r="F59" s="26"/>
      <c r="G59" s="28"/>
      <c r="H59" s="64">
        <v>4</v>
      </c>
      <c r="I59" s="18">
        <v>0.5</v>
      </c>
      <c r="J59" s="15">
        <f t="shared" si="1"/>
        <v>2</v>
      </c>
    </row>
    <row r="60" spans="1:10" ht="15">
      <c r="A60" s="27"/>
      <c r="B60" s="63"/>
      <c r="C60" s="26"/>
      <c r="D60" s="29"/>
      <c r="E60" s="63"/>
      <c r="F60" s="26"/>
      <c r="G60" s="28"/>
      <c r="H60" s="64">
        <v>4</v>
      </c>
      <c r="I60" s="18">
        <v>0.5</v>
      </c>
      <c r="J60" s="15">
        <f t="shared" si="1"/>
        <v>2</v>
      </c>
    </row>
    <row r="61" spans="1:10" ht="15">
      <c r="A61" s="27"/>
      <c r="B61" s="63"/>
      <c r="C61" s="26"/>
      <c r="D61" s="29"/>
      <c r="E61" s="63"/>
      <c r="F61" s="26"/>
      <c r="G61" s="28"/>
      <c r="H61" s="64">
        <v>4</v>
      </c>
      <c r="I61" s="18">
        <v>0.5</v>
      </c>
      <c r="J61" s="15">
        <f t="shared" si="1"/>
        <v>2</v>
      </c>
    </row>
    <row r="62" spans="1:10" ht="15">
      <c r="A62" s="27"/>
      <c r="B62" s="63"/>
      <c r="C62" s="26"/>
      <c r="D62" s="29"/>
      <c r="E62" s="63"/>
      <c r="F62" s="26"/>
      <c r="G62" s="28"/>
      <c r="H62" s="64">
        <v>4</v>
      </c>
      <c r="I62" s="18">
        <v>0.5</v>
      </c>
      <c r="J62" s="15">
        <f t="shared" si="1"/>
        <v>2</v>
      </c>
    </row>
    <row r="63" spans="1:10" ht="15">
      <c r="A63" s="27"/>
      <c r="B63" s="63"/>
      <c r="C63" s="26"/>
      <c r="D63" s="29"/>
      <c r="E63" s="63"/>
      <c r="F63" s="26"/>
      <c r="G63" s="28"/>
      <c r="H63" s="64">
        <v>4</v>
      </c>
      <c r="I63" s="18">
        <v>0.5</v>
      </c>
      <c r="J63" s="15">
        <f t="shared" si="1"/>
        <v>2</v>
      </c>
    </row>
    <row r="64" spans="1:13" ht="15">
      <c r="A64" s="34"/>
      <c r="B64" s="63"/>
      <c r="C64" s="35"/>
      <c r="D64" s="46"/>
      <c r="E64" s="63"/>
      <c r="F64" s="35"/>
      <c r="G64" s="47"/>
      <c r="H64" s="64">
        <v>4</v>
      </c>
      <c r="I64" s="18">
        <v>0.5</v>
      </c>
      <c r="J64" s="15">
        <f t="shared" si="1"/>
        <v>2</v>
      </c>
      <c r="L64" s="26"/>
      <c r="M64" s="35"/>
    </row>
    <row r="65" spans="1:14" ht="15">
      <c r="A65" s="34"/>
      <c r="B65" s="63"/>
      <c r="C65" s="35"/>
      <c r="D65" s="46"/>
      <c r="E65" s="63"/>
      <c r="F65" s="35"/>
      <c r="G65" s="47"/>
      <c r="H65" s="64">
        <v>4</v>
      </c>
      <c r="I65" s="18">
        <v>0.5</v>
      </c>
      <c r="J65" s="15">
        <f t="shared" si="1"/>
        <v>2</v>
      </c>
      <c r="L65" s="25"/>
      <c r="M65" s="37"/>
      <c r="N65" s="35"/>
    </row>
    <row r="66" spans="1:13" ht="15">
      <c r="A66" s="34"/>
      <c r="B66" s="63"/>
      <c r="C66" s="35"/>
      <c r="D66" s="46"/>
      <c r="E66" s="63"/>
      <c r="F66" s="35"/>
      <c r="G66" s="47"/>
      <c r="H66" s="64">
        <v>4</v>
      </c>
      <c r="I66" s="18">
        <v>0.5</v>
      </c>
      <c r="J66" s="15">
        <f t="shared" si="1"/>
        <v>2</v>
      </c>
      <c r="L66" s="25"/>
      <c r="M66" s="31"/>
    </row>
    <row r="67" spans="1:13" ht="15">
      <c r="A67" s="34"/>
      <c r="B67" s="46"/>
      <c r="C67" s="35"/>
      <c r="D67" s="46"/>
      <c r="E67" s="52"/>
      <c r="F67" s="35"/>
      <c r="G67" s="47"/>
      <c r="H67" s="35"/>
      <c r="I67" s="46"/>
      <c r="J67" s="36"/>
      <c r="L67" s="25"/>
      <c r="M67" s="31"/>
    </row>
    <row r="68" spans="1:13" ht="15">
      <c r="A68" s="34"/>
      <c r="B68" s="46"/>
      <c r="C68" s="35"/>
      <c r="D68" s="46"/>
      <c r="E68" s="52"/>
      <c r="F68" s="35"/>
      <c r="G68" s="47"/>
      <c r="H68" s="35"/>
      <c r="I68" s="46"/>
      <c r="J68" s="36"/>
      <c r="L68" s="25"/>
      <c r="M68" s="31"/>
    </row>
    <row r="69" spans="1:13" ht="15">
      <c r="A69" s="34" t="s">
        <v>41</v>
      </c>
      <c r="B69" s="65"/>
      <c r="C69" s="35"/>
      <c r="D69" s="46"/>
      <c r="E69" s="63"/>
      <c r="F69" s="35"/>
      <c r="G69" s="47"/>
      <c r="H69" s="64">
        <v>2</v>
      </c>
      <c r="I69" s="46">
        <v>0.3</v>
      </c>
      <c r="J69" s="15">
        <f aca="true" t="shared" si="2" ref="J69:J115">H69*I69</f>
        <v>0.6</v>
      </c>
      <c r="L69" s="25"/>
      <c r="M69" s="31"/>
    </row>
    <row r="70" spans="1:13" ht="15">
      <c r="A70" s="34"/>
      <c r="B70" s="65"/>
      <c r="C70" s="35"/>
      <c r="D70" s="46"/>
      <c r="E70" s="63"/>
      <c r="F70" s="35"/>
      <c r="G70" s="47"/>
      <c r="H70" s="64">
        <v>4</v>
      </c>
      <c r="I70" s="46">
        <v>0.3</v>
      </c>
      <c r="J70" s="15">
        <f t="shared" si="2"/>
        <v>1.2</v>
      </c>
      <c r="L70" s="25"/>
      <c r="M70" s="31"/>
    </row>
    <row r="71" spans="1:13" ht="15">
      <c r="A71" s="34"/>
      <c r="B71" s="65"/>
      <c r="C71" s="35"/>
      <c r="D71" s="46"/>
      <c r="E71" s="63"/>
      <c r="F71" s="35"/>
      <c r="G71" s="47"/>
      <c r="H71" s="64">
        <v>4</v>
      </c>
      <c r="I71" s="46">
        <v>0.3</v>
      </c>
      <c r="J71" s="15">
        <f t="shared" si="2"/>
        <v>1.2</v>
      </c>
      <c r="L71" s="25"/>
      <c r="M71" s="31"/>
    </row>
    <row r="72" spans="1:13" ht="15">
      <c r="A72" s="34"/>
      <c r="B72" s="65"/>
      <c r="C72" s="35"/>
      <c r="D72" s="46"/>
      <c r="E72" s="63"/>
      <c r="F72" s="35"/>
      <c r="G72" s="47"/>
      <c r="H72" s="64">
        <v>2</v>
      </c>
      <c r="I72" s="46">
        <v>0.3</v>
      </c>
      <c r="J72" s="15">
        <f t="shared" si="2"/>
        <v>0.6</v>
      </c>
      <c r="L72" s="25"/>
      <c r="M72" s="31"/>
    </row>
    <row r="73" spans="1:13" ht="15">
      <c r="A73" s="34"/>
      <c r="B73" s="65"/>
      <c r="C73" s="35"/>
      <c r="D73" s="46"/>
      <c r="E73" s="63"/>
      <c r="F73" s="35"/>
      <c r="G73" s="47"/>
      <c r="H73" s="64">
        <v>4</v>
      </c>
      <c r="I73" s="46">
        <v>0.3</v>
      </c>
      <c r="J73" s="15">
        <f t="shared" si="2"/>
        <v>1.2</v>
      </c>
      <c r="L73" s="25"/>
      <c r="M73" s="31"/>
    </row>
    <row r="74" spans="1:13" ht="15">
      <c r="A74" s="34"/>
      <c r="B74" s="65"/>
      <c r="C74" s="35"/>
      <c r="D74" s="46"/>
      <c r="E74" s="63"/>
      <c r="F74" s="35"/>
      <c r="G74" s="47"/>
      <c r="H74" s="64">
        <v>2</v>
      </c>
      <c r="I74" s="46">
        <v>0.3</v>
      </c>
      <c r="J74" s="15">
        <f t="shared" si="2"/>
        <v>0.6</v>
      </c>
      <c r="L74" s="25"/>
      <c r="M74" s="31"/>
    </row>
    <row r="75" spans="1:13" ht="15">
      <c r="A75" s="34"/>
      <c r="B75" s="65"/>
      <c r="C75" s="35"/>
      <c r="D75" s="46"/>
      <c r="E75" s="63"/>
      <c r="F75" s="35"/>
      <c r="G75" s="47"/>
      <c r="H75" s="64">
        <v>2</v>
      </c>
      <c r="I75" s="46">
        <v>0.3</v>
      </c>
      <c r="J75" s="15">
        <f t="shared" si="2"/>
        <v>0.6</v>
      </c>
      <c r="L75" s="25"/>
      <c r="M75" s="31"/>
    </row>
    <row r="76" spans="1:13" ht="15">
      <c r="A76" s="34"/>
      <c r="B76" s="65"/>
      <c r="C76" s="35"/>
      <c r="D76" s="46"/>
      <c r="E76" s="63"/>
      <c r="F76" s="35"/>
      <c r="G76" s="47"/>
      <c r="H76" s="64">
        <v>4</v>
      </c>
      <c r="I76" s="46">
        <v>0.3</v>
      </c>
      <c r="J76" s="15">
        <f t="shared" si="2"/>
        <v>1.2</v>
      </c>
      <c r="L76" s="25"/>
      <c r="M76" s="31"/>
    </row>
    <row r="77" spans="1:13" ht="15">
      <c r="A77" s="34"/>
      <c r="B77" s="65"/>
      <c r="C77" s="35"/>
      <c r="D77" s="46"/>
      <c r="E77" s="63"/>
      <c r="F77" s="35"/>
      <c r="G77" s="47"/>
      <c r="H77" s="64">
        <v>3</v>
      </c>
      <c r="I77" s="46">
        <v>0.3</v>
      </c>
      <c r="J77" s="15">
        <f t="shared" si="2"/>
        <v>0.8999999999999999</v>
      </c>
      <c r="L77" s="25"/>
      <c r="M77" s="31"/>
    </row>
    <row r="78" spans="1:13" ht="15">
      <c r="A78" s="34"/>
      <c r="B78" s="65"/>
      <c r="C78" s="35"/>
      <c r="D78" s="46"/>
      <c r="E78" s="63"/>
      <c r="F78" s="35"/>
      <c r="G78" s="47"/>
      <c r="H78" s="64">
        <v>3</v>
      </c>
      <c r="I78" s="46">
        <v>0.3</v>
      </c>
      <c r="J78" s="15">
        <f t="shared" si="2"/>
        <v>0.8999999999999999</v>
      </c>
      <c r="L78" s="25"/>
      <c r="M78" s="31"/>
    </row>
    <row r="79" spans="1:13" ht="15">
      <c r="A79" s="34"/>
      <c r="B79" s="65"/>
      <c r="C79" s="35"/>
      <c r="D79" s="46"/>
      <c r="E79" s="63"/>
      <c r="F79" s="35"/>
      <c r="G79" s="47"/>
      <c r="H79" s="64">
        <v>4</v>
      </c>
      <c r="I79" s="46">
        <v>0.3</v>
      </c>
      <c r="J79" s="15">
        <f t="shared" si="2"/>
        <v>1.2</v>
      </c>
      <c r="L79" s="25"/>
      <c r="M79" s="31"/>
    </row>
    <row r="80" spans="1:13" ht="15">
      <c r="A80" s="34"/>
      <c r="B80" s="65"/>
      <c r="C80" s="35"/>
      <c r="D80" s="46"/>
      <c r="E80" s="63"/>
      <c r="F80" s="35"/>
      <c r="G80" s="47"/>
      <c r="H80" s="64">
        <v>2</v>
      </c>
      <c r="I80" s="46">
        <v>0.3</v>
      </c>
      <c r="J80" s="15">
        <f t="shared" si="2"/>
        <v>0.6</v>
      </c>
      <c r="L80" s="25"/>
      <c r="M80" s="31"/>
    </row>
    <row r="81" spans="1:13" ht="15">
      <c r="A81" s="34"/>
      <c r="B81" s="65"/>
      <c r="C81" s="35"/>
      <c r="D81" s="46"/>
      <c r="E81" s="63"/>
      <c r="F81" s="35"/>
      <c r="G81" s="47"/>
      <c r="H81" s="64">
        <v>4</v>
      </c>
      <c r="I81" s="46">
        <v>0.3</v>
      </c>
      <c r="J81" s="15">
        <f t="shared" si="2"/>
        <v>1.2</v>
      </c>
      <c r="L81" s="25"/>
      <c r="M81" s="31"/>
    </row>
    <row r="82" spans="1:13" ht="15">
      <c r="A82" s="34"/>
      <c r="B82" s="65"/>
      <c r="C82" s="35"/>
      <c r="D82" s="46"/>
      <c r="E82" s="63"/>
      <c r="F82" s="35"/>
      <c r="G82" s="47"/>
      <c r="H82" s="64">
        <v>4</v>
      </c>
      <c r="I82" s="46">
        <v>0.3</v>
      </c>
      <c r="J82" s="15">
        <f t="shared" si="2"/>
        <v>1.2</v>
      </c>
      <c r="L82" s="25"/>
      <c r="M82" s="31"/>
    </row>
    <row r="83" spans="1:13" ht="15">
      <c r="A83" s="34"/>
      <c r="B83" s="65"/>
      <c r="C83" s="35"/>
      <c r="D83" s="46"/>
      <c r="E83" s="63"/>
      <c r="F83" s="35"/>
      <c r="G83" s="47"/>
      <c r="H83" s="64">
        <v>2</v>
      </c>
      <c r="I83" s="46">
        <v>0.3</v>
      </c>
      <c r="J83" s="15">
        <f t="shared" si="2"/>
        <v>0.6</v>
      </c>
      <c r="L83" s="25"/>
      <c r="M83" s="31"/>
    </row>
    <row r="84" spans="1:13" ht="15">
      <c r="A84" s="34"/>
      <c r="B84" s="65"/>
      <c r="C84" s="35"/>
      <c r="D84" s="46"/>
      <c r="E84" s="63"/>
      <c r="F84" s="35"/>
      <c r="G84" s="47"/>
      <c r="H84" s="64">
        <v>4</v>
      </c>
      <c r="I84" s="46">
        <v>0.3</v>
      </c>
      <c r="J84" s="15">
        <f t="shared" si="2"/>
        <v>1.2</v>
      </c>
      <c r="L84" s="25"/>
      <c r="M84" s="31"/>
    </row>
    <row r="85" spans="1:13" ht="15">
      <c r="A85" s="34"/>
      <c r="B85" s="65"/>
      <c r="C85" s="35"/>
      <c r="D85" s="46"/>
      <c r="E85" s="63"/>
      <c r="F85" s="35"/>
      <c r="G85" s="47"/>
      <c r="H85" s="64">
        <v>2</v>
      </c>
      <c r="I85" s="46">
        <v>0.3</v>
      </c>
      <c r="J85" s="15">
        <f t="shared" si="2"/>
        <v>0.6</v>
      </c>
      <c r="L85" s="25"/>
      <c r="M85" s="31"/>
    </row>
    <row r="86" spans="1:13" ht="15">
      <c r="A86" s="34"/>
      <c r="B86" s="65"/>
      <c r="C86" s="35"/>
      <c r="D86" s="46"/>
      <c r="E86" s="63"/>
      <c r="F86" s="35"/>
      <c r="G86" s="47"/>
      <c r="H86" s="64">
        <v>4</v>
      </c>
      <c r="I86" s="46">
        <v>0.3</v>
      </c>
      <c r="J86" s="15">
        <f t="shared" si="2"/>
        <v>1.2</v>
      </c>
      <c r="L86" s="25"/>
      <c r="M86" s="31"/>
    </row>
    <row r="87" spans="1:13" ht="15">
      <c r="A87" s="34"/>
      <c r="B87" s="65"/>
      <c r="C87" s="35"/>
      <c r="D87" s="46"/>
      <c r="E87" s="63"/>
      <c r="F87" s="35"/>
      <c r="G87" s="47"/>
      <c r="H87" s="64">
        <v>2</v>
      </c>
      <c r="I87" s="46">
        <v>0.3</v>
      </c>
      <c r="J87" s="15">
        <f t="shared" si="2"/>
        <v>0.6</v>
      </c>
      <c r="L87" s="25"/>
      <c r="M87" s="31"/>
    </row>
    <row r="88" spans="1:13" ht="15">
      <c r="A88" s="34"/>
      <c r="B88" s="65"/>
      <c r="C88" s="35"/>
      <c r="D88" s="46"/>
      <c r="E88" s="63"/>
      <c r="F88" s="35"/>
      <c r="G88" s="47"/>
      <c r="H88" s="64">
        <v>4</v>
      </c>
      <c r="I88" s="46">
        <v>0.3</v>
      </c>
      <c r="J88" s="15">
        <f t="shared" si="2"/>
        <v>1.2</v>
      </c>
      <c r="L88" s="25"/>
      <c r="M88" s="31"/>
    </row>
    <row r="89" spans="1:13" ht="15">
      <c r="A89" s="34"/>
      <c r="B89" s="65"/>
      <c r="C89" s="35"/>
      <c r="D89" s="46"/>
      <c r="E89" s="63"/>
      <c r="F89" s="35"/>
      <c r="G89" s="47"/>
      <c r="H89" s="64">
        <v>2</v>
      </c>
      <c r="I89" s="46">
        <v>0.3</v>
      </c>
      <c r="J89" s="15">
        <f t="shared" si="2"/>
        <v>0.6</v>
      </c>
      <c r="L89" s="25"/>
      <c r="M89" s="31"/>
    </row>
    <row r="90" spans="1:13" ht="15">
      <c r="A90" s="34"/>
      <c r="B90" s="65"/>
      <c r="C90" s="35"/>
      <c r="D90" s="46"/>
      <c r="E90" s="63"/>
      <c r="F90" s="35"/>
      <c r="G90" s="47"/>
      <c r="H90" s="64">
        <v>4</v>
      </c>
      <c r="I90" s="46">
        <v>0.3</v>
      </c>
      <c r="J90" s="15">
        <f t="shared" si="2"/>
        <v>1.2</v>
      </c>
      <c r="L90" s="25"/>
      <c r="M90" s="31"/>
    </row>
    <row r="91" spans="1:13" ht="15">
      <c r="A91" s="34"/>
      <c r="B91" s="65"/>
      <c r="C91" s="35"/>
      <c r="D91" s="46"/>
      <c r="E91" s="63"/>
      <c r="F91" s="35"/>
      <c r="G91" s="47"/>
      <c r="H91" s="64">
        <v>2</v>
      </c>
      <c r="I91" s="46">
        <v>0.3</v>
      </c>
      <c r="J91" s="15">
        <f t="shared" si="2"/>
        <v>0.6</v>
      </c>
      <c r="L91" s="25"/>
      <c r="M91" s="31"/>
    </row>
    <row r="92" spans="1:13" ht="15">
      <c r="A92" s="34"/>
      <c r="B92" s="65"/>
      <c r="C92" s="35"/>
      <c r="D92" s="46"/>
      <c r="E92" s="63"/>
      <c r="F92" s="35"/>
      <c r="G92" s="47"/>
      <c r="H92" s="64">
        <v>4</v>
      </c>
      <c r="I92" s="46">
        <v>0.3</v>
      </c>
      <c r="J92" s="15">
        <f t="shared" si="2"/>
        <v>1.2</v>
      </c>
      <c r="L92" s="25"/>
      <c r="M92" s="31"/>
    </row>
    <row r="93" spans="1:13" ht="15">
      <c r="A93" s="34"/>
      <c r="B93" s="65"/>
      <c r="C93" s="35"/>
      <c r="D93" s="46"/>
      <c r="E93" s="63"/>
      <c r="F93" s="35"/>
      <c r="G93" s="47"/>
      <c r="H93" s="64">
        <v>2</v>
      </c>
      <c r="I93" s="46">
        <v>0.3</v>
      </c>
      <c r="J93" s="15">
        <f t="shared" si="2"/>
        <v>0.6</v>
      </c>
      <c r="L93" s="25"/>
      <c r="M93" s="31"/>
    </row>
    <row r="94" spans="1:13" ht="15">
      <c r="A94" s="34"/>
      <c r="B94" s="65"/>
      <c r="C94" s="35"/>
      <c r="D94" s="46"/>
      <c r="E94" s="63"/>
      <c r="F94" s="35"/>
      <c r="G94" s="47"/>
      <c r="H94" s="64">
        <v>4</v>
      </c>
      <c r="I94" s="18">
        <v>0.5</v>
      </c>
      <c r="J94" s="15">
        <f t="shared" si="2"/>
        <v>2</v>
      </c>
      <c r="L94" s="25"/>
      <c r="M94" s="31"/>
    </row>
    <row r="95" spans="1:13" ht="15">
      <c r="A95" s="34"/>
      <c r="B95" s="65"/>
      <c r="C95" s="35"/>
      <c r="D95" s="46"/>
      <c r="E95" s="63"/>
      <c r="F95" s="35"/>
      <c r="G95" s="47"/>
      <c r="H95" s="64">
        <v>4</v>
      </c>
      <c r="I95" s="18">
        <v>0.5</v>
      </c>
      <c r="J95" s="15">
        <f t="shared" si="2"/>
        <v>2</v>
      </c>
      <c r="L95" s="25"/>
      <c r="M95" s="31"/>
    </row>
    <row r="96" spans="1:13" ht="15">
      <c r="A96" s="34"/>
      <c r="B96" s="65"/>
      <c r="C96" s="35"/>
      <c r="D96" s="46"/>
      <c r="E96" s="63"/>
      <c r="F96" s="35"/>
      <c r="G96" s="47"/>
      <c r="H96" s="64">
        <v>4</v>
      </c>
      <c r="I96" s="18">
        <v>0.5</v>
      </c>
      <c r="J96" s="15">
        <f t="shared" si="2"/>
        <v>2</v>
      </c>
      <c r="L96" s="25"/>
      <c r="M96" s="31"/>
    </row>
    <row r="97" spans="1:13" ht="15">
      <c r="A97" s="34"/>
      <c r="B97" s="65"/>
      <c r="C97" s="35"/>
      <c r="D97" s="46"/>
      <c r="E97" s="63"/>
      <c r="F97" s="35"/>
      <c r="G97" s="47"/>
      <c r="H97" s="64">
        <v>4</v>
      </c>
      <c r="I97" s="18">
        <v>0.5</v>
      </c>
      <c r="J97" s="15">
        <f t="shared" si="2"/>
        <v>2</v>
      </c>
      <c r="L97" s="25"/>
      <c r="M97" s="31"/>
    </row>
    <row r="98" spans="1:13" ht="15">
      <c r="A98" s="34"/>
      <c r="B98" s="65"/>
      <c r="C98" s="35"/>
      <c r="D98" s="46"/>
      <c r="E98" s="63"/>
      <c r="F98" s="35"/>
      <c r="G98" s="47"/>
      <c r="H98" s="64">
        <v>4</v>
      </c>
      <c r="I98" s="18">
        <v>0.5</v>
      </c>
      <c r="J98" s="15">
        <f t="shared" si="2"/>
        <v>2</v>
      </c>
      <c r="L98" s="25"/>
      <c r="M98" s="31"/>
    </row>
    <row r="99" spans="1:13" ht="15">
      <c r="A99" s="34"/>
      <c r="B99" s="65"/>
      <c r="C99" s="35"/>
      <c r="D99" s="46"/>
      <c r="E99" s="63"/>
      <c r="F99" s="35"/>
      <c r="G99" s="47"/>
      <c r="H99" s="64">
        <v>4</v>
      </c>
      <c r="I99" s="18">
        <v>0.5</v>
      </c>
      <c r="J99" s="15">
        <f t="shared" si="2"/>
        <v>2</v>
      </c>
      <c r="L99" s="25"/>
      <c r="M99" s="31"/>
    </row>
    <row r="100" spans="1:13" ht="15">
      <c r="A100" s="34"/>
      <c r="B100" s="65"/>
      <c r="C100" s="35"/>
      <c r="D100" s="46"/>
      <c r="E100" s="63"/>
      <c r="F100" s="35"/>
      <c r="G100" s="47"/>
      <c r="H100" s="64">
        <v>4</v>
      </c>
      <c r="I100" s="18">
        <v>0.5</v>
      </c>
      <c r="J100" s="15">
        <f t="shared" si="2"/>
        <v>2</v>
      </c>
      <c r="L100" s="25"/>
      <c r="M100" s="31"/>
    </row>
    <row r="101" spans="1:13" ht="15">
      <c r="A101" s="34"/>
      <c r="B101" s="65"/>
      <c r="C101" s="35"/>
      <c r="D101" s="46"/>
      <c r="E101" s="63"/>
      <c r="F101" s="35"/>
      <c r="G101" s="47"/>
      <c r="H101" s="64">
        <v>4</v>
      </c>
      <c r="I101" s="18">
        <v>0.5</v>
      </c>
      <c r="J101" s="15">
        <f t="shared" si="2"/>
        <v>2</v>
      </c>
      <c r="L101" s="25"/>
      <c r="M101" s="31"/>
    </row>
    <row r="102" spans="1:13" ht="15">
      <c r="A102" s="34"/>
      <c r="B102" s="65"/>
      <c r="C102" s="35"/>
      <c r="D102" s="46"/>
      <c r="E102" s="63"/>
      <c r="F102" s="35"/>
      <c r="G102" s="47"/>
      <c r="H102" s="64">
        <v>4</v>
      </c>
      <c r="I102" s="18">
        <v>0.5</v>
      </c>
      <c r="J102" s="15">
        <f t="shared" si="2"/>
        <v>2</v>
      </c>
      <c r="L102" s="25"/>
      <c r="M102" s="31"/>
    </row>
    <row r="103" spans="1:13" ht="15">
      <c r="A103" s="34"/>
      <c r="B103" s="65"/>
      <c r="C103" s="35"/>
      <c r="D103" s="46"/>
      <c r="E103" s="63"/>
      <c r="F103" s="35"/>
      <c r="G103" s="47"/>
      <c r="H103" s="64">
        <v>4</v>
      </c>
      <c r="I103" s="18">
        <v>0.5</v>
      </c>
      <c r="J103" s="15">
        <f t="shared" si="2"/>
        <v>2</v>
      </c>
      <c r="L103" s="25"/>
      <c r="M103" s="31"/>
    </row>
    <row r="104" spans="1:13" ht="15">
      <c r="A104" s="34"/>
      <c r="B104" s="65"/>
      <c r="C104" s="35"/>
      <c r="D104" s="46"/>
      <c r="E104" s="63"/>
      <c r="F104" s="35"/>
      <c r="G104" s="47"/>
      <c r="H104" s="64">
        <v>4</v>
      </c>
      <c r="I104" s="18">
        <v>0.5</v>
      </c>
      <c r="J104" s="15">
        <f t="shared" si="2"/>
        <v>2</v>
      </c>
      <c r="L104" s="25"/>
      <c r="M104" s="31"/>
    </row>
    <row r="105" spans="1:13" ht="15">
      <c r="A105" s="27"/>
      <c r="B105" s="65"/>
      <c r="C105" s="35"/>
      <c r="D105" s="46"/>
      <c r="E105" s="63"/>
      <c r="F105" s="35"/>
      <c r="G105" s="47"/>
      <c r="H105" s="64">
        <v>4</v>
      </c>
      <c r="I105" s="18">
        <v>0.5</v>
      </c>
      <c r="J105" s="15">
        <f t="shared" si="2"/>
        <v>2</v>
      </c>
      <c r="L105" s="25"/>
      <c r="M105" s="38"/>
    </row>
    <row r="106" spans="1:13" ht="15">
      <c r="A106" s="27"/>
      <c r="B106" s="65"/>
      <c r="C106" s="35"/>
      <c r="D106" s="46"/>
      <c r="E106" s="63"/>
      <c r="F106" s="35"/>
      <c r="G106" s="47"/>
      <c r="H106" s="64">
        <v>4</v>
      </c>
      <c r="I106" s="18">
        <v>0.5</v>
      </c>
      <c r="J106" s="15">
        <f t="shared" si="2"/>
        <v>2</v>
      </c>
      <c r="L106" s="25"/>
      <c r="M106" s="31"/>
    </row>
    <row r="107" spans="1:13" ht="15">
      <c r="A107" s="27"/>
      <c r="B107" s="65"/>
      <c r="C107" s="35"/>
      <c r="D107" s="46"/>
      <c r="E107" s="63"/>
      <c r="F107" s="35"/>
      <c r="G107" s="47"/>
      <c r="H107" s="64">
        <v>4</v>
      </c>
      <c r="I107" s="18">
        <v>0.5</v>
      </c>
      <c r="J107" s="15">
        <f t="shared" si="2"/>
        <v>2</v>
      </c>
      <c r="L107" s="25"/>
      <c r="M107" s="31"/>
    </row>
    <row r="108" spans="1:13" ht="15">
      <c r="A108" s="27"/>
      <c r="B108" s="65"/>
      <c r="C108" s="35"/>
      <c r="D108" s="46"/>
      <c r="E108" s="63"/>
      <c r="F108" s="35"/>
      <c r="G108" s="47"/>
      <c r="H108" s="64">
        <v>4</v>
      </c>
      <c r="I108" s="18">
        <v>0.5</v>
      </c>
      <c r="J108" s="15">
        <f t="shared" si="2"/>
        <v>2</v>
      </c>
      <c r="L108" s="25"/>
      <c r="M108" s="31"/>
    </row>
    <row r="109" spans="1:13" ht="15">
      <c r="A109" s="27"/>
      <c r="B109" s="65"/>
      <c r="C109" s="35"/>
      <c r="D109" s="46"/>
      <c r="E109" s="63"/>
      <c r="F109" s="35"/>
      <c r="G109" s="47"/>
      <c r="H109" s="64">
        <v>4</v>
      </c>
      <c r="I109" s="18">
        <v>0.5</v>
      </c>
      <c r="J109" s="15">
        <f t="shared" si="2"/>
        <v>2</v>
      </c>
      <c r="L109" s="25"/>
      <c r="M109" s="31"/>
    </row>
    <row r="110" spans="1:13" ht="15">
      <c r="A110" s="27"/>
      <c r="B110" s="65"/>
      <c r="C110" s="35"/>
      <c r="D110" s="46"/>
      <c r="E110" s="63"/>
      <c r="F110" s="35"/>
      <c r="G110" s="47"/>
      <c r="H110" s="64">
        <v>4</v>
      </c>
      <c r="I110" s="18">
        <v>0.5</v>
      </c>
      <c r="J110" s="15">
        <f t="shared" si="2"/>
        <v>2</v>
      </c>
      <c r="L110" s="25"/>
      <c r="M110" s="31"/>
    </row>
    <row r="111" spans="1:13" ht="15">
      <c r="A111" s="27"/>
      <c r="B111" s="65"/>
      <c r="C111" s="35"/>
      <c r="D111" s="46"/>
      <c r="E111" s="63"/>
      <c r="F111" s="35"/>
      <c r="G111" s="47"/>
      <c r="H111" s="64">
        <v>4</v>
      </c>
      <c r="I111" s="18">
        <v>0.5</v>
      </c>
      <c r="J111" s="15">
        <f t="shared" si="2"/>
        <v>2</v>
      </c>
      <c r="L111" s="25"/>
      <c r="M111" s="31"/>
    </row>
    <row r="112" spans="1:13" ht="15">
      <c r="A112" s="34"/>
      <c r="B112" s="65"/>
      <c r="C112" s="35"/>
      <c r="D112" s="46"/>
      <c r="E112" s="63"/>
      <c r="F112" s="35"/>
      <c r="G112" s="47"/>
      <c r="H112" s="64">
        <v>4</v>
      </c>
      <c r="I112" s="18">
        <v>0.5</v>
      </c>
      <c r="J112" s="15">
        <f t="shared" si="2"/>
        <v>2</v>
      </c>
      <c r="L112" s="39"/>
      <c r="M112" s="38"/>
    </row>
    <row r="113" spans="1:13" ht="15">
      <c r="A113" s="34"/>
      <c r="B113" s="65"/>
      <c r="C113" s="35"/>
      <c r="D113" s="46"/>
      <c r="E113" s="63"/>
      <c r="F113" s="35"/>
      <c r="G113" s="47"/>
      <c r="H113" s="64">
        <v>4</v>
      </c>
      <c r="I113" s="18">
        <v>0.5</v>
      </c>
      <c r="J113" s="15">
        <f t="shared" si="2"/>
        <v>2</v>
      </c>
      <c r="L113" s="39"/>
      <c r="M113" s="38"/>
    </row>
    <row r="114" spans="1:13" ht="15">
      <c r="A114" s="34"/>
      <c r="B114" s="65"/>
      <c r="C114" s="35"/>
      <c r="D114" s="46"/>
      <c r="E114" s="63"/>
      <c r="F114" s="35"/>
      <c r="G114" s="47"/>
      <c r="H114" s="64">
        <v>4</v>
      </c>
      <c r="I114" s="18">
        <v>0.5</v>
      </c>
      <c r="J114" s="15">
        <f t="shared" si="2"/>
        <v>2</v>
      </c>
      <c r="L114" s="39"/>
      <c r="M114" s="38"/>
    </row>
    <row r="115" spans="1:13" ht="15">
      <c r="A115" s="34"/>
      <c r="B115" s="65"/>
      <c r="C115" s="35"/>
      <c r="D115" s="46"/>
      <c r="E115" s="63"/>
      <c r="F115" s="35"/>
      <c r="G115" s="47"/>
      <c r="H115" s="64">
        <v>4</v>
      </c>
      <c r="I115" s="18">
        <v>0.5</v>
      </c>
      <c r="J115" s="15">
        <f t="shared" si="2"/>
        <v>2</v>
      </c>
      <c r="L115" s="39"/>
      <c r="M115" s="38"/>
    </row>
    <row r="116" spans="1:13" ht="15.75" thickBot="1">
      <c r="A116" s="34"/>
      <c r="B116" s="46"/>
      <c r="C116" s="35"/>
      <c r="D116" s="46"/>
      <c r="E116" s="52"/>
      <c r="F116" s="35"/>
      <c r="G116" s="47"/>
      <c r="H116" s="35"/>
      <c r="I116" s="46"/>
      <c r="J116" s="36"/>
      <c r="L116" s="39"/>
      <c r="M116" s="38"/>
    </row>
    <row r="117" spans="1:13" ht="15.75" thickBot="1">
      <c r="A117" s="41" t="s">
        <v>61</v>
      </c>
      <c r="B117" s="10"/>
      <c r="C117" s="10"/>
      <c r="D117" s="10"/>
      <c r="E117" s="10"/>
      <c r="F117" s="10"/>
      <c r="G117" s="44" t="s">
        <v>32</v>
      </c>
      <c r="H117" s="10"/>
      <c r="I117" s="35"/>
      <c r="J117" s="19">
        <f>SUM(J26:J116)</f>
        <v>134.39999999999998</v>
      </c>
      <c r="L117" s="25"/>
      <c r="M117" s="31"/>
    </row>
    <row r="118" spans="1:13" ht="15">
      <c r="A118" s="12" t="s">
        <v>33</v>
      </c>
      <c r="B118" s="4"/>
      <c r="C118" s="4"/>
      <c r="D118" s="4"/>
      <c r="E118" s="4"/>
      <c r="F118" s="4"/>
      <c r="G118" s="4"/>
      <c r="H118" s="4"/>
      <c r="I118" s="4"/>
      <c r="J118" s="15"/>
      <c r="L118" s="25"/>
      <c r="M118" s="31"/>
    </row>
    <row r="119" spans="1:13" ht="15">
      <c r="A119" s="54" t="s">
        <v>48</v>
      </c>
      <c r="B119" s="55" t="s">
        <v>72</v>
      </c>
      <c r="C119" s="4"/>
      <c r="D119" s="4"/>
      <c r="E119" s="4"/>
      <c r="F119" s="4"/>
      <c r="G119" s="4"/>
      <c r="H119" s="4"/>
      <c r="I119" s="4"/>
      <c r="J119" s="15"/>
      <c r="L119" s="26"/>
      <c r="M119" s="31"/>
    </row>
    <row r="120" spans="1:13" ht="15">
      <c r="A120" s="54" t="s">
        <v>49</v>
      </c>
      <c r="B120" s="56" t="s">
        <v>72</v>
      </c>
      <c r="C120" s="4"/>
      <c r="D120" s="4"/>
      <c r="E120" s="4"/>
      <c r="F120" s="4"/>
      <c r="G120" s="4"/>
      <c r="H120" s="4"/>
      <c r="I120" s="4"/>
      <c r="J120" s="15"/>
      <c r="L120" s="25"/>
      <c r="M120" s="31"/>
    </row>
    <row r="121" spans="1:13" ht="15">
      <c r="A121" s="54" t="s">
        <v>50</v>
      </c>
      <c r="B121" s="56"/>
      <c r="C121" s="4"/>
      <c r="D121" s="4"/>
      <c r="E121" s="4"/>
      <c r="F121" s="4"/>
      <c r="G121" s="4"/>
      <c r="H121" s="4"/>
      <c r="I121" s="4"/>
      <c r="J121" s="15"/>
      <c r="L121" s="25"/>
      <c r="M121" s="31"/>
    </row>
    <row r="122" spans="1:13" ht="15">
      <c r="A122" s="12"/>
      <c r="B122" s="4"/>
      <c r="C122" s="4"/>
      <c r="D122" s="4"/>
      <c r="E122" s="4"/>
      <c r="F122" s="4"/>
      <c r="G122" s="4"/>
      <c r="H122" s="4"/>
      <c r="I122" s="4"/>
      <c r="J122" s="15"/>
      <c r="L122" s="25"/>
      <c r="M122" s="31"/>
    </row>
    <row r="123" spans="1:13" ht="15">
      <c r="A123" s="45" t="s">
        <v>34</v>
      </c>
      <c r="B123" s="4"/>
      <c r="C123" s="4"/>
      <c r="D123" s="4"/>
      <c r="E123" s="4"/>
      <c r="F123" s="4"/>
      <c r="G123" s="4"/>
      <c r="H123" s="4"/>
      <c r="I123" s="4"/>
      <c r="J123" s="15"/>
      <c r="L123" s="25"/>
      <c r="M123" s="31"/>
    </row>
    <row r="124" spans="1:13" ht="15">
      <c r="A124" s="12" t="s">
        <v>35</v>
      </c>
      <c r="B124" s="4"/>
      <c r="C124" s="4"/>
      <c r="D124" s="4"/>
      <c r="E124" s="4"/>
      <c r="F124" s="4"/>
      <c r="G124" s="40" t="s">
        <v>36</v>
      </c>
      <c r="H124" s="10"/>
      <c r="I124" s="10"/>
      <c r="J124" s="11"/>
      <c r="L124" s="25"/>
      <c r="M124" s="31"/>
    </row>
    <row r="125" spans="1:13" ht="15.75" thickBot="1">
      <c r="A125" s="20" t="s">
        <v>37</v>
      </c>
      <c r="B125" s="21"/>
      <c r="C125" s="21"/>
      <c r="D125" s="21"/>
      <c r="E125" s="21"/>
      <c r="F125" s="21"/>
      <c r="G125" s="22"/>
      <c r="H125" s="21"/>
      <c r="I125" s="21"/>
      <c r="J125" s="23"/>
      <c r="L125" s="25"/>
      <c r="M125" s="31"/>
    </row>
    <row r="126" spans="12:13" ht="15">
      <c r="L126" s="26"/>
      <c r="M126" s="31"/>
    </row>
    <row r="127" spans="12:13" ht="15">
      <c r="L127" s="25"/>
      <c r="M127" s="31"/>
    </row>
    <row r="128" spans="12:13" ht="15">
      <c r="L128" s="25"/>
      <c r="M128" s="31"/>
    </row>
    <row r="129" spans="12:13" ht="15">
      <c r="L129" s="25"/>
      <c r="M129" s="31"/>
    </row>
  </sheetData>
  <sheetProtection/>
  <mergeCells count="3">
    <mergeCell ref="A1:J1"/>
    <mergeCell ref="E25:G25"/>
    <mergeCell ref="E26:G26"/>
  </mergeCells>
  <conditionalFormatting sqref="H27:H66">
    <cfRule type="expression" priority="3" dxfId="4">
      <formula>OR(AND(NOT(ISNUMBER(H27)),NOT(ISBLANK(H27))),(H27&lt;0))</formula>
    </cfRule>
  </conditionalFormatting>
  <conditionalFormatting sqref="H27:H66">
    <cfRule type="expression" priority="4" dxfId="4">
      <formula>(INT(H27)&lt;&gt;H27)</formula>
    </cfRule>
  </conditionalFormatting>
  <conditionalFormatting sqref="H69:H115">
    <cfRule type="expression" priority="1" dxfId="4">
      <formula>OR(AND(NOT(ISNUMBER(H69)),NOT(ISBLANK(H69))),(H69&lt;0))</formula>
    </cfRule>
  </conditionalFormatting>
  <conditionalFormatting sqref="H69:H115">
    <cfRule type="expression" priority="2" dxfId="4">
      <formula>(INT(H69)&lt;&gt;H69)</formula>
    </cfRule>
  </conditionalFormatting>
  <dataValidations count="1">
    <dataValidation type="whole" operator="greaterThanOrEqual" allowBlank="1" showErrorMessage="1" errorTitle="Error" error="Please enter only nonnegative integers for quantities" sqref="H27:H66 H69:H115">
      <formula1>0</formula1>
    </dataValidation>
  </dataValidations>
  <hyperlinks>
    <hyperlink ref="A15" r:id="rId1" display="TEL:- 18009873977"/>
  </hyperlinks>
  <printOptions/>
  <pageMargins left="0.7" right="0.7" top="0.75" bottom="0.75" header="0.3" footer="0.3"/>
  <pageSetup fitToHeight="0" fitToWidth="1"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CS3</dc:creator>
  <cp:keywords/>
  <dc:description/>
  <cp:lastModifiedBy>cbt5</cp:lastModifiedBy>
  <cp:lastPrinted>2015-07-16T10:03:58Z</cp:lastPrinted>
  <dcterms:created xsi:type="dcterms:W3CDTF">2013-05-04T09:59:26Z</dcterms:created>
  <dcterms:modified xsi:type="dcterms:W3CDTF">2018-08-07T12:19:16Z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